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OS 2022\CUENTA PUBLICA\2. Segundo Trimestre\Cuenta publica\6. LDF\"/>
    </mc:Choice>
  </mc:AlternateContent>
  <bookViews>
    <workbookView xWindow="120" yWindow="105" windowWidth="28515" windowHeight="126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13" i="1" l="1"/>
  <c r="E16" i="1" l="1"/>
  <c r="H16" i="1" l="1"/>
  <c r="H13" i="1"/>
  <c r="H15" i="1" l="1"/>
  <c r="F15" i="1"/>
  <c r="E15" i="1"/>
  <c r="D15" i="1"/>
  <c r="C15" i="1"/>
  <c r="H12" i="1"/>
  <c r="G12" i="1"/>
  <c r="F12" i="1"/>
  <c r="E12" i="1"/>
  <c r="D12" i="1"/>
  <c r="C12" i="1"/>
  <c r="H18" i="1" l="1"/>
  <c r="F18" i="1"/>
  <c r="C18" i="1"/>
  <c r="G18" i="1"/>
  <c r="D18" i="1"/>
  <c r="E18" i="1"/>
</calcChain>
</file>

<file path=xl/sharedStrings.xml><?xml version="1.0" encoding="utf-8"?>
<sst xmlns="http://schemas.openxmlformats.org/spreadsheetml/2006/main" count="21" uniqueCount="20">
  <si>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</si>
  <si>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</si>
  <si>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</si>
  <si>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</si>
  <si>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</si>
  <si>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</si>
  <si>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</si>
  <si>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</si>
  <si>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</si>
  <si>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</si>
  <si>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</si>
  <si>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</si>
  <si>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</si>
  <si>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</si>
  <si>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 xml:space="preserve">A.  UNIVERSIDAD DE LA SIERRA SUR  </t>
  </si>
  <si>
    <t>*</t>
  </si>
  <si>
    <t>II. Gasto Etiquetado (II=A)</t>
  </si>
  <si>
    <t xml:space="preserve">A.  UNIVERSIDAD DE LA SIERRA SUR </t>
  </si>
  <si>
    <t>III. Total de Egresos (III = I + II)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</si>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</sst>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indent="3"/>
    </xf>
    <xf numFmtId="3" fontId="10" fillId="0" borderId="6" xfId="0" applyNumberFormat="1" applyFont="1" applyFill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left" vertical="center" wrapText="1" indent="6"/>
      <protection locked="0"/>
    </xf>
    <xf numFmtId="3" fontId="13" fillId="0" borderId="6" xfId="0" applyNumberFormat="1" applyFont="1" applyFill="1" applyBorder="1" applyAlignment="1" applyProtection="1">
      <alignment vertical="center"/>
      <protection locked="0"/>
    </xf>
    <xf numFmtId="0" fontId="14" fillId="0" borderId="6" xfId="0" applyFont="1" applyFill="1" applyBorder="1" applyAlignment="1">
      <alignment vertical="center"/>
    </xf>
    <xf numFmtId="3" fontId="13" fillId="0" borderId="6" xfId="0" applyNumberFormat="1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3" fontId="13" fillId="0" borderId="11" xfId="0" applyNumberFormat="1" applyFont="1" applyBorder="1" applyAlignment="1">
      <alignment vertical="center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5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1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38100</xdr:colOff>
      <xdr:row>0</xdr:row>
      <xdr:rowOff>57150</xdr:rowOff>
    </xdr:from>
    <xdr:to>
      <xdr:col>7</xdr:col>
      <xdr:colOff>1441229</xdr:colOff>
      <xdr:row>2</xdr:row>
      <xdr:rowOff>171450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73475" y="57150"/>
          <a:ext cx="1403129" cy="1085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40" zoomScaleNormal="40" workbookViewId="0">
      <selection activeCell="C19" sqref="C19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3"/>
    </row>
    <row r="4" spans="1:8" s="4" customFormat="1" ht="32.25" x14ac:dyDescent="0.35">
      <c r="B4" s="19" t="s">
        <v>1</v>
      </c>
      <c r="C4" s="20"/>
      <c r="D4" s="20"/>
      <c r="E4" s="20"/>
      <c r="F4" s="20"/>
      <c r="G4" s="20"/>
      <c r="H4" s="21"/>
    </row>
    <row r="5" spans="1:8" s="4" customFormat="1" ht="32.25" x14ac:dyDescent="0.35">
      <c r="B5" s="22" t="s">
        <v>2</v>
      </c>
      <c r="C5" s="23"/>
      <c r="D5" s="23"/>
      <c r="E5" s="23"/>
      <c r="F5" s="23"/>
      <c r="G5" s="23"/>
      <c r="H5" s="24"/>
    </row>
    <row r="6" spans="1:8" s="4" customFormat="1" ht="32.25" x14ac:dyDescent="0.35">
      <c r="B6" s="22" t="s">
        <v>3</v>
      </c>
      <c r="C6" s="23"/>
      <c r="D6" s="23"/>
      <c r="E6" s="23"/>
      <c r="F6" s="23"/>
      <c r="G6" s="23"/>
      <c r="H6" s="24"/>
    </row>
    <row r="7" spans="1:8" s="4" customFormat="1" ht="32.25" x14ac:dyDescent="0.35">
      <c r="B7" s="25" t="s">
        <v>19</v>
      </c>
      <c r="C7" s="25"/>
      <c r="D7" s="25"/>
      <c r="E7" s="25"/>
      <c r="F7" s="25"/>
      <c r="G7" s="25"/>
      <c r="H7" s="25"/>
    </row>
    <row r="8" spans="1:8" s="4" customFormat="1" ht="32.25" x14ac:dyDescent="0.35">
      <c r="B8" s="26" t="s">
        <v>4</v>
      </c>
      <c r="C8" s="27"/>
      <c r="D8" s="27"/>
      <c r="E8" s="27"/>
      <c r="F8" s="27"/>
      <c r="G8" s="27"/>
      <c r="H8" s="28"/>
    </row>
    <row r="9" spans="1:8" s="4" customFormat="1" ht="32.25" customHeight="1" x14ac:dyDescent="0.35">
      <c r="B9" s="16" t="s">
        <v>5</v>
      </c>
      <c r="C9" s="17" t="s">
        <v>6</v>
      </c>
      <c r="D9" s="17"/>
      <c r="E9" s="17"/>
      <c r="F9" s="17"/>
      <c r="G9" s="17"/>
      <c r="H9" s="16" t="s">
        <v>7</v>
      </c>
    </row>
    <row r="10" spans="1:8" s="4" customFormat="1" ht="64.5" x14ac:dyDescent="0.35">
      <c r="B10" s="16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6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61438624.5</v>
      </c>
      <c r="D12" s="9">
        <f t="shared" si="0"/>
        <v>0</v>
      </c>
      <c r="E12" s="9">
        <f t="shared" si="0"/>
        <v>61438624.5</v>
      </c>
      <c r="F12" s="9">
        <f t="shared" si="0"/>
        <v>49064890.829999998</v>
      </c>
      <c r="G12" s="9">
        <f t="shared" si="0"/>
        <v>41600276.299999997</v>
      </c>
      <c r="H12" s="9">
        <f t="shared" si="0"/>
        <v>12373733.670000002</v>
      </c>
    </row>
    <row r="13" spans="1:8" s="4" customFormat="1" ht="32.25" x14ac:dyDescent="0.35">
      <c r="B13" s="10" t="s">
        <v>14</v>
      </c>
      <c r="C13" s="11">
        <v>61438624.5</v>
      </c>
      <c r="D13" s="11">
        <v>0</v>
      </c>
      <c r="E13" s="11">
        <f>+C13+D13</f>
        <v>61438624.5</v>
      </c>
      <c r="F13" s="11">
        <v>49064890.829999998</v>
      </c>
      <c r="G13" s="11">
        <v>41600276.299999997</v>
      </c>
      <c r="H13" s="11">
        <f>+E13-F13</f>
        <v>12373733.670000002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 t="shared" ref="C15:H15" si="1">SUM(C16:C16)</f>
        <v>13485524</v>
      </c>
      <c r="D15" s="9">
        <f t="shared" si="1"/>
        <v>29355819.32</v>
      </c>
      <c r="E15" s="9">
        <f t="shared" si="1"/>
        <v>42841343.32</v>
      </c>
      <c r="F15" s="9">
        <f t="shared" si="1"/>
        <v>20878926.66</v>
      </c>
      <c r="G15" s="9">
        <v>20585987.620000001</v>
      </c>
      <c r="H15" s="9">
        <f t="shared" si="1"/>
        <v>21962416.66</v>
      </c>
    </row>
    <row r="16" spans="1:8" s="4" customFormat="1" ht="32.25" x14ac:dyDescent="0.35">
      <c r="B16" s="10" t="s">
        <v>17</v>
      </c>
      <c r="C16" s="11">
        <v>13485524</v>
      </c>
      <c r="D16" s="11">
        <v>29355819.32</v>
      </c>
      <c r="E16" s="11">
        <f>+C16+D16</f>
        <v>42841343.32</v>
      </c>
      <c r="F16" s="11">
        <v>20878926.66</v>
      </c>
      <c r="G16" s="11">
        <v>8629696.4700000007</v>
      </c>
      <c r="H16" s="11">
        <f>+E16-F16</f>
        <v>21962416.66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18</v>
      </c>
      <c r="C18" s="9">
        <f t="shared" ref="C18:H18" si="2">+C12+C15</f>
        <v>74924148.5</v>
      </c>
      <c r="D18" s="9">
        <f t="shared" si="2"/>
        <v>29355819.32</v>
      </c>
      <c r="E18" s="9">
        <f t="shared" si="2"/>
        <v>104279967.81999999</v>
      </c>
      <c r="F18" s="9">
        <f t="shared" si="2"/>
        <v>69943817.489999995</v>
      </c>
      <c r="G18" s="9">
        <f t="shared" si="2"/>
        <v>62186263.920000002</v>
      </c>
      <c r="H18" s="9">
        <f t="shared" si="2"/>
        <v>34336150.329999998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Financieros</cp:lastModifiedBy>
  <cp:lastPrinted>2021-01-15T01:39:41Z</cp:lastPrinted>
  <dcterms:created xsi:type="dcterms:W3CDTF">2020-04-10T20:05:53Z</dcterms:created>
  <dcterms:modified xsi:type="dcterms:W3CDTF">2022-07-16T00:35:07Z</dcterms:modified>
</cp:coreProperties>
</file>